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годная\Общая информация в шаблоноах ЕИАСа\2022\На сайт\"/>
    </mc:Choice>
  </mc:AlternateContent>
  <bookViews>
    <workbookView xWindow="135" yWindow="1365" windowWidth="20460" windowHeight="14820"/>
  </bookViews>
  <sheets>
    <sheet name="Лист1" sheetId="1" r:id="rId1"/>
  </sheets>
  <externalReferences>
    <externalReference r:id="rId2"/>
  </externalReferences>
  <definedNames>
    <definedName name="inn">[1]Титульный!$F$36</definedName>
    <definedName name="kind_of_unit">[1]TEHSHEET!$J$2:$J$3</definedName>
    <definedName name="kpp">[1]Титульный!$F$37</definedName>
    <definedName name="region_name">[1]Титульный!$F$7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5" i="1"/>
</calcChain>
</file>

<file path=xl/sharedStrings.xml><?xml version="1.0" encoding="utf-8"?>
<sst xmlns="http://schemas.openxmlformats.org/spreadsheetml/2006/main" count="161" uniqueCount="127">
  <si>
    <t>Общая информация о регулируемой организации, оказывающей услуги в сфере теплоснабжения</t>
  </si>
  <si>
    <t xml:space="preserve">1.1. Общая информация о регулируемой организации 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</si>
  <si>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</si>
  <si>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</si>
  <si>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</si>
  <si>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</si>
  <si>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</si>
  <si>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</si>
  <si>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</si>
  <si>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</si>
  <si>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</si>
  <si>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</si>
  <si>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Акционерное общество «Особая экономическая зона промышленно-производственного типа «Липецк»</t>
  </si>
  <si>
    <t>2.2</t>
  </si>
  <si>
    <t>идентификационный номер налогоплательщика (ИНН)</t>
  </si>
  <si>
    <t>2.3</t>
  </si>
  <si>
    <t>код причины постановки на учет (КПП)</t>
  </si>
  <si>
    <t>2.4</t>
  </si>
  <si>
    <t>основной государственный регистрационный номер (ОГРН)</t>
  </si>
  <si>
    <t>1064823059971</t>
  </si>
  <si>
    <t>2.5</t>
  </si>
  <si>
    <t>дата присвоения ОГРН</t>
  </si>
  <si>
    <t>14.08.2006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</si>
  <si>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</si>
  <si>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</si>
  <si>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Левобережному району г. Липецка</t>
  </si>
  <si>
    <t/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</si>
  <si>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</si>
  <si>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</si>
  <si>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</si>
  <si>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</si>
  <si>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</si>
  <si>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</si>
  <si>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Кузнецов</t>
  </si>
  <si>
    <t>3.1.2</t>
  </si>
  <si>
    <t>имя должностного лица</t>
  </si>
  <si>
    <t>Олег</t>
  </si>
  <si>
    <t>3.1.3</t>
  </si>
  <si>
    <t>отчество должностного лица</t>
  </si>
  <si>
    <t>Леонидович</t>
  </si>
  <si>
    <t>3.2</t>
  </si>
  <si>
    <t>должность</t>
  </si>
  <si>
    <t>3.3</t>
  </si>
  <si>
    <t>контактный телефон</t>
  </si>
  <si>
    <t>(4742) 51-52-28</t>
  </si>
  <si>
    <t>3.4</t>
  </si>
  <si>
    <t>адрес электронной почты</t>
  </si>
  <si>
    <t xml:space="preserve">okuznetsov@sezlipetsk.ru 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</si>
  <si>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</si>
  <si>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</si>
  <si>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</si>
  <si>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</si>
  <si>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4.2</t>
  </si>
  <si>
    <t>имя руководителя</t>
  </si>
  <si>
    <t>4.3</t>
  </si>
  <si>
    <t>отчество руководителя</t>
  </si>
  <si>
    <t>5</t>
  </si>
  <si>
    <t>Почтовый адрес органов управления регулируемой организации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</si>
  <si>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</si>
  <si>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</si>
  <si>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</si>
  <si>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</si>
  <si>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</si>
  <si>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(4742) 51-51-80</t>
  </si>
  <si>
    <t>8</t>
  </si>
  <si>
    <t>Официальный сайт регулируемой организации в сети «Интернет»</t>
  </si>
  <si>
    <t>https://sezlipetsk.ru/</t>
  </si>
  <si>
    <t>9</t>
  </si>
  <si>
    <t>Адрес электронной почты регулируемой организации</t>
  </si>
  <si>
    <t>info@sezlipetsk.ru</t>
  </si>
  <si>
    <t>10</t>
  </si>
  <si>
    <t>Режим работы</t>
  </si>
  <si>
    <t>10.1</t>
  </si>
  <si>
    <t>режим работы регулируемой организации</t>
  </si>
  <si>
    <t>c 08:30 до 17:30</t>
  </si>
  <si>
    <t>10.2</t>
  </si>
  <si>
    <t>режим работы абонентских отделов</t>
  </si>
  <si>
    <t>10.3</t>
  </si>
  <si>
    <t>режим работы сбытовых подразделений</t>
  </si>
  <si>
    <t>10.4</t>
  </si>
  <si>
    <t>режим работы диспетчерских служб</t>
  </si>
  <si>
    <t>c 00:00 до 23:59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</si>
  <si>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</si>
  <si>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</si>
  <si>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</si>
  <si>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</si>
  <si>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</si>
  <si>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</si>
  <si>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</si>
  <si>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</si>
  <si>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</si>
  <si>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</si>
  <si>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</si>
  <si>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</si>
  <si>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</si>
  <si>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</si>
  <si>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11</t>
  </si>
  <si>
    <t>12</t>
  </si>
  <si>
    <t>13</t>
  </si>
  <si>
    <t>14</t>
  </si>
  <si>
    <t>Система теплоснабжения АО "ОЭЗ ППТ "Липецк"</t>
  </si>
  <si>
    <t>Сбыт. Тепловая энергия; Подключение (технологическое присоединение) к системе теплоснабжения</t>
  </si>
  <si>
    <t>1.2 Общая информация об объектах теплоснабжения организации</t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</si>
  <si>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</si>
  <si>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</si>
  <si>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</si>
  <si>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</si>
  <si>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Ссылка на документ</t>
  </si>
  <si>
    <t>Грязинский</t>
  </si>
  <si>
    <t>О</t>
  </si>
  <si>
    <t>нет</t>
  </si>
  <si>
    <t>1.3 Информация об отсутствии сети «Интернет»</t>
  </si>
  <si>
    <t>наименование органа, принявшего решение о присвоении статуса единой теплоснабжающей организации</t>
  </si>
  <si>
    <t>дата и номер решения</t>
  </si>
  <si>
    <t>информация о границах зоны (зон) ее деятельности</t>
  </si>
  <si>
    <t xml:space="preserve">сведения о присвоении статуса единой теплоснабжающей организации </t>
  </si>
  <si>
    <t>11.1</t>
  </si>
  <si>
    <t>11.2</t>
  </si>
  <si>
    <t>11.3</t>
  </si>
  <si>
    <t xml:space="preserve">Организация не является единой теплоснабжающей организациий </t>
  </si>
  <si>
    <t>-</t>
  </si>
  <si>
    <t>Базаев</t>
  </si>
  <si>
    <t>Александр</t>
  </si>
  <si>
    <t>Арсенович</t>
  </si>
  <si>
    <t>Липецкая область, Грязинский район, город Грязи, территория ОЭЗ ППТ Липецк, строение 4</t>
  </si>
  <si>
    <t>город Грязи</t>
  </si>
  <si>
    <t>Ведущий инженер УКС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</si>
</sst>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2" borderId="3" applyNumberFormat="0" applyFont="0" applyFill="0" applyAlignment="0" applyProtection="0">
      <alignment horizontal="center" vertical="center" wrapText="1"/>
    </xf>
    <xf numFmtId="0" fontId="8" fillId="0" borderId="0" applyBorder="0">
      <alignment horizontal="center" vertical="center" wrapText="1"/>
    </xf>
    <xf numFmtId="0" fontId="6" fillId="0" borderId="0"/>
    <xf numFmtId="0" fontId="7" fillId="0" borderId="8" applyBorder="0">
      <alignment horizontal="center" vertical="center" wrapText="1"/>
    </xf>
    <xf numFmtId="4" fontId="4" fillId="6" borderId="14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4" fillId="2" borderId="2" xfId="2" applyNumberFormat="1" applyFont="1" applyFill="1" applyBorder="1" applyAlignment="1">
      <alignment horizontal="center" vertical="center" wrapText="1"/>
    </xf>
    <xf numFmtId="0" fontId="0" fillId="2" borderId="2" xfId="3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49" fontId="0" fillId="2" borderId="2" xfId="2" applyNumberFormat="1" applyFont="1" applyFill="1" applyBorder="1" applyAlignment="1">
      <alignment horizontal="center" vertical="center"/>
    </xf>
    <xf numFmtId="0" fontId="0" fillId="2" borderId="2" xfId="3" applyFont="1" applyFill="1" applyBorder="1" applyAlignment="1">
      <alignment vertical="center" wrapText="1"/>
    </xf>
    <xf numFmtId="0" fontId="0" fillId="3" borderId="2" xfId="3" applyFont="1" applyFill="1" applyBorder="1" applyAlignment="1">
      <alignment horizontal="left" vertical="center" wrapText="1"/>
    </xf>
    <xf numFmtId="0" fontId="0" fillId="0" borderId="2" xfId="3" applyFont="1" applyBorder="1" applyAlignment="1">
      <alignment horizontal="center" vertical="center" wrapText="1"/>
    </xf>
    <xf numFmtId="0" fontId="0" fillId="2" borderId="2" xfId="3" applyFont="1" applyFill="1" applyBorder="1" applyAlignment="1">
      <alignment horizontal="left" vertical="center" wrapText="1" indent="1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0" fillId="2" borderId="2" xfId="3" applyFont="1" applyFill="1" applyBorder="1" applyAlignment="1">
      <alignment horizontal="left" vertical="center" wrapText="1" indent="2"/>
    </xf>
    <xf numFmtId="0" fontId="0" fillId="2" borderId="2" xfId="3" applyFont="1" applyFill="1" applyBorder="1" applyAlignment="1">
      <alignment horizontal="left" vertical="center" wrapText="1"/>
    </xf>
    <xf numFmtId="49" fontId="0" fillId="2" borderId="6" xfId="2" applyNumberFormat="1" applyFont="1" applyFill="1" applyBorder="1" applyAlignment="1">
      <alignment horizontal="center" vertical="center"/>
    </xf>
    <xf numFmtId="0" fontId="0" fillId="2" borderId="6" xfId="3" applyFont="1" applyFill="1" applyBorder="1" applyAlignment="1">
      <alignment horizontal="left" vertical="center" wrapText="1"/>
    </xf>
    <xf numFmtId="49" fontId="4" fillId="5" borderId="2" xfId="4" applyNumberFormat="1" applyFont="1" applyFill="1" applyBorder="1" applyAlignment="1">
      <alignment horizontal="left" vertical="center" wrapText="1"/>
    </xf>
    <xf numFmtId="49" fontId="4" fillId="5" borderId="6" xfId="4" applyNumberFormat="1" applyFont="1" applyFill="1" applyBorder="1" applyAlignment="1">
      <alignment horizontal="left" vertical="center" wrapText="1"/>
    </xf>
    <xf numFmtId="0" fontId="0" fillId="2" borderId="4" xfId="3" applyFont="1" applyFill="1" applyBorder="1" applyAlignment="1">
      <alignment horizontal="left" vertical="center" wrapText="1" indent="1"/>
    </xf>
    <xf numFmtId="0" fontId="0" fillId="0" borderId="2" xfId="7" applyFont="1" applyBorder="1" applyAlignment="1">
      <alignment horizontal="center" vertical="center" wrapText="1"/>
    </xf>
    <xf numFmtId="0" fontId="0" fillId="0" borderId="4" xfId="7" applyFont="1" applyBorder="1" applyAlignment="1">
      <alignment horizontal="center" vertical="center" wrapText="1"/>
    </xf>
    <xf numFmtId="49" fontId="5" fillId="2" borderId="0" xfId="8" applyNumberFormat="1" applyFont="1" applyFill="1" applyBorder="1">
      <alignment horizontal="center" vertical="center" wrapText="1"/>
    </xf>
    <xf numFmtId="49" fontId="0" fillId="0" borderId="2" xfId="7" applyNumberFormat="1" applyFont="1" applyBorder="1" applyAlignment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4" fillId="5" borderId="2" xfId="4" applyFont="1" applyFill="1" applyBorder="1" applyAlignment="1">
      <alignment horizontal="left" vertical="center" wrapText="1"/>
    </xf>
    <xf numFmtId="2" fontId="0" fillId="4" borderId="7" xfId="3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3" applyNumberFormat="1" applyFont="1" applyFill="1" applyBorder="1" applyAlignment="1" applyProtection="1">
      <alignment horizontal="right" vertical="center" wrapText="1"/>
      <protection locked="0"/>
    </xf>
    <xf numFmtId="3" fontId="0" fillId="4" borderId="7" xfId="3" applyNumberFormat="1" applyFont="1" applyFill="1" applyBorder="1" applyAlignment="1" applyProtection="1">
      <alignment horizontal="right" vertical="center" wrapText="1"/>
      <protection locked="0"/>
    </xf>
    <xf numFmtId="0" fontId="0" fillId="6" borderId="2" xfId="3" applyFont="1" applyFill="1" applyBorder="1" applyAlignment="1" applyProtection="1">
      <alignment horizontal="right" vertical="center" wrapText="1"/>
      <protection locked="0"/>
    </xf>
    <xf numFmtId="0" fontId="9" fillId="0" borderId="0" xfId="6" applyFont="1" applyBorder="1">
      <alignment horizontal="center" vertical="center" wrapText="1"/>
    </xf>
    <xf numFmtId="0" fontId="2" fillId="0" borderId="0" xfId="6" applyFont="1" applyBorder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4" fillId="0" borderId="2" xfId="8" applyFont="1" applyBorder="1">
      <alignment horizontal="center" vertical="center" wrapText="1"/>
    </xf>
    <xf numFmtId="0" fontId="0" fillId="0" borderId="2" xfId="8" applyFont="1" applyBorder="1">
      <alignment horizontal="center" vertical="center" wrapText="1"/>
    </xf>
    <xf numFmtId="49" fontId="5" fillId="2" borderId="5" xfId="8" applyNumberFormat="1" applyFont="1" applyFill="1" applyBorder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14" fontId="4" fillId="3" borderId="2" xfId="4" applyNumberFormat="1" applyFont="1" applyFill="1" applyBorder="1" applyAlignment="1">
      <alignment horizontal="left" vertical="center" wrapText="1"/>
    </xf>
    <xf numFmtId="14" fontId="4" fillId="5" borderId="2" xfId="4" applyNumberFormat="1" applyFont="1" applyFill="1" applyBorder="1" applyAlignment="1">
      <alignment horizontal="center" vertical="center" wrapText="1"/>
    </xf>
    <xf numFmtId="49" fontId="11" fillId="0" borderId="2" xfId="10" applyNumberFormat="1" applyFill="1" applyBorder="1" applyAlignment="1" applyProtection="1">
      <alignment horizontal="left" vertical="center" wrapText="1"/>
    </xf>
    <xf numFmtId="0" fontId="4" fillId="3" borderId="2" xfId="4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49" fontId="4" fillId="0" borderId="2" xfId="7" applyNumberFormat="1" applyFont="1" applyFill="1" applyBorder="1" applyAlignment="1">
      <alignment horizontal="left" vertical="center" wrapText="1"/>
    </xf>
    <xf numFmtId="0" fontId="0" fillId="0" borderId="2" xfId="7" applyFont="1" applyBorder="1" applyAlignment="1">
      <alignment horizontal="center" vertical="center" wrapText="1"/>
    </xf>
    <xf numFmtId="0" fontId="0" fillId="0" borderId="10" xfId="7" applyFont="1" applyBorder="1" applyAlignment="1">
      <alignment horizontal="center" vertical="center" wrapText="1"/>
    </xf>
    <xf numFmtId="0" fontId="0" fillId="0" borderId="13" xfId="7" applyFont="1" applyBorder="1" applyAlignment="1">
      <alignment horizontal="center" vertical="center" wrapText="1"/>
    </xf>
    <xf numFmtId="0" fontId="2" fillId="0" borderId="7" xfId="6" applyFont="1" applyBorder="1" applyAlignment="1">
      <alignment horizontal="left" vertical="center" wrapText="1" indent="1"/>
    </xf>
    <xf numFmtId="0" fontId="2" fillId="0" borderId="2" xfId="6" applyFont="1" applyBorder="1" applyAlignment="1">
      <alignment horizontal="left" vertical="center" wrapText="1" indent="1"/>
    </xf>
    <xf numFmtId="0" fontId="2" fillId="0" borderId="4" xfId="6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1" xfId="0" applyBorder="1"/>
    <xf numFmtId="0" fontId="4" fillId="0" borderId="2" xfId="7" applyFont="1" applyBorder="1" applyAlignment="1">
      <alignment horizontal="center" vertical="center" wrapText="1"/>
    </xf>
    <xf numFmtId="0" fontId="0" fillId="0" borderId="2" xfId="8" applyFont="1" applyBorder="1">
      <alignment horizontal="center" vertical="center" wrapText="1"/>
    </xf>
    <xf numFmtId="0" fontId="0" fillId="0" borderId="6" xfId="7" applyFont="1" applyBorder="1" applyAlignment="1">
      <alignment horizontal="center" vertical="center" wrapText="1"/>
    </xf>
    <xf numFmtId="0" fontId="0" fillId="0" borderId="11" xfId="7" applyFont="1" applyBorder="1" applyAlignment="1">
      <alignment horizontal="center" vertical="center" wrapText="1"/>
    </xf>
    <xf numFmtId="0" fontId="0" fillId="0" borderId="9" xfId="7" applyFont="1" applyBorder="1" applyAlignment="1">
      <alignment horizontal="center" vertical="center" wrapText="1"/>
    </xf>
    <xf numFmtId="0" fontId="0" fillId="0" borderId="12" xfId="7" applyFont="1" applyBorder="1" applyAlignment="1">
      <alignment horizontal="center" vertical="center" wrapText="1"/>
    </xf>
    <xf numFmtId="0" fontId="0" fillId="0" borderId="4" xfId="7" applyFont="1" applyBorder="1" applyAlignment="1">
      <alignment horizontal="center" vertical="center" wrapText="1"/>
    </xf>
  </cellXfs>
  <cellStyles count="11">
    <cellStyle name="Гиперссылка" xfId="10" builtinId="8"/>
    <cellStyle name="Границы" xfId="5"/>
    <cellStyle name="Заголовок" xfId="6"/>
    <cellStyle name="ЗаголовокСтолбца" xfId="8"/>
    <cellStyle name="Значение" xfId="9"/>
    <cellStyle name="Обычный" xfId="0" builtinId="0"/>
    <cellStyle name="Обычный_RESP.INFO" xfId="3"/>
    <cellStyle name="Обычный_ЖКУ_проект3" xfId="4"/>
    <cellStyle name="Обычный_Мониторинг инвестиций" xfId="7"/>
    <cellStyle name="Обычный_форма 1 водопровод для орг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84;&#1077;&#1085;&#1090;&#1099;_&#1087;&#1088;&#1077;&#1076;&#1087;&#1088;&#1080;&#1103;&#1090;&#1080;&#1103;\&#1055;&#1088;&#1072;&#1074;&#1086;&#1074;&#1086;&#1077;_&#1091;&#1087;&#1088;&#1072;&#1074;&#1083;&#1077;&#1085;&#1080;&#1077;\&#1050;&#1072;&#1088;&#1083;&#1080;&#1085;&#1072;\&#1056;&#1072;&#1089;&#1082;&#1088;&#1099;&#1090;&#1080;&#1077;%20&#1080;&#1085;&#1092;&#1086;&#1088;&#1084;&#1072;&#1094;&#1080;&#1080;\&#1054;&#1073;&#1097;&#1072;&#1103;%20&#1080;&#1085;&#1092;&#1086;&#1088;&#1084;&#1072;&#1094;&#1080;&#1103;%20&#1074;%20&#1096;&#1072;&#1073;&#1083;&#1086;&#1085;&#1086;&#1072;&#1093;%20&#1045;&#1048;&#1040;&#1057;&#1072;\FAS.JKH.OPEN.INFO.ORG.WARM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0"/>
      <sheetData sheetId="1"/>
      <sheetData sheetId="2">
        <row r="7">
          <cell r="F7" t="str">
            <v>Липецкая область</v>
          </cell>
        </row>
        <row r="36">
          <cell r="F36" t="str">
            <v>4826052440</v>
          </cell>
        </row>
        <row r="37">
          <cell r="F37" t="str">
            <v>480201001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J2" t="str">
            <v>кВт*ч</v>
          </cell>
        </row>
        <row r="3">
          <cell r="J3" t="str">
            <v>МВт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E45" sqref="E45"/>
    </sheetView>
  </sheetViews>
  <sheetFormatPr defaultRowHeight="15" x14ac:dyDescent="0.25"/>
  <cols>
    <col min="1" max="1" width="6.42578125" customWidth="1"/>
    <col min="2" max="2" width="29" customWidth="1"/>
    <col min="3" max="3" width="37.7109375" customWidth="1"/>
    <col min="4" max="4" width="18.85546875" customWidth="1"/>
    <col min="5" max="7" width="18.42578125" customWidth="1"/>
    <col min="8" max="8" width="16.85546875" customWidth="1"/>
    <col min="9" max="9" width="12.28515625" customWidth="1"/>
    <col min="10" max="10" width="12.42578125" customWidth="1"/>
    <col min="11" max="11" width="14.85546875" customWidth="1"/>
    <col min="12" max="12" width="12.28515625" customWidth="1"/>
    <col min="13" max="13" width="11.5703125" customWidth="1"/>
    <col min="14" max="14" width="13.85546875" customWidth="1"/>
  </cols>
  <sheetData>
    <row r="1" spans="1:3" ht="32.25" customHeight="1" x14ac:dyDescent="0.25">
      <c r="A1" s="51" t="s">
        <v>0</v>
      </c>
      <c r="B1" s="51"/>
      <c r="C1" s="51"/>
    </row>
    <row r="2" spans="1:3" x14ac:dyDescent="0.25">
      <c r="A2" s="52" t="s">
        <v>1</v>
      </c>
      <c r="B2" s="52"/>
      <c r="C2" s="53"/>
    </row>
    <row r="3" spans="1:3" x14ac:dyDescent="0.25">
      <c r="A3" s="1" t="s">
        <v>2</v>
      </c>
      <c r="B3" s="2" t="s">
        <v>3</v>
      </c>
      <c r="C3" s="2" t="s">
        <v>4</v>
      </c>
    </row>
    <row r="4" spans="1:3" x14ac:dyDescent="0.25">
      <c r="A4" s="3">
        <v>1</v>
      </c>
      <c r="B4" s="3">
        <v>2</v>
      </c>
      <c r="C4" s="3">
        <v>3</v>
      </c>
    </row>
    <row r="5" spans="1:3" ht="30" x14ac:dyDescent="0.25">
      <c r="A5" s="4" t="s">
        <v>5</v>
      </c>
      <c r="B5" s="5" t="s">
        <v>6</v>
      </c>
      <c r="C5" s="6" t="str">
        <f>IF(region_name="","",region_name)</f>
        <v>Липецкая область</v>
      </c>
    </row>
    <row r="6" spans="1:3" ht="30" x14ac:dyDescent="0.25">
      <c r="A6" s="4" t="s">
        <v>7</v>
      </c>
      <c r="B6" s="5" t="s">
        <v>8</v>
      </c>
      <c r="C6" s="7" t="s">
        <v>9</v>
      </c>
    </row>
    <row r="7" spans="1:3" ht="45" x14ac:dyDescent="0.25">
      <c r="A7" s="4" t="s">
        <v>10</v>
      </c>
      <c r="B7" s="8" t="s">
        <v>11</v>
      </c>
      <c r="C7" s="9" t="s">
        <v>12</v>
      </c>
    </row>
    <row r="8" spans="1:3" ht="30" x14ac:dyDescent="0.25">
      <c r="A8" s="4" t="s">
        <v>13</v>
      </c>
      <c r="B8" s="8" t="s">
        <v>14</v>
      </c>
      <c r="C8" s="6" t="str">
        <f>IF(inn="","",inn)</f>
        <v>4826052440</v>
      </c>
    </row>
    <row r="9" spans="1:3" ht="30" x14ac:dyDescent="0.25">
      <c r="A9" s="4" t="s">
        <v>15</v>
      </c>
      <c r="B9" s="8" t="s">
        <v>16</v>
      </c>
      <c r="C9" s="6" t="str">
        <f>IF(kpp="","",kpp)</f>
        <v>480201001</v>
      </c>
    </row>
    <row r="10" spans="1:3" ht="45" x14ac:dyDescent="0.25">
      <c r="A10" s="4" t="s">
        <v>17</v>
      </c>
      <c r="B10" s="8" t="s">
        <v>18</v>
      </c>
      <c r="C10" s="9" t="s">
        <v>19</v>
      </c>
    </row>
    <row r="11" spans="1:3" x14ac:dyDescent="0.25">
      <c r="A11" s="4" t="s">
        <v>20</v>
      </c>
      <c r="B11" s="8" t="s">
        <v>21</v>
      </c>
      <c r="C11" s="10" t="s">
        <v>22</v>
      </c>
    </row>
    <row r="12" spans="1:3" ht="105" x14ac:dyDescent="0.25">
      <c r="A12" s="4" t="s">
        <v>23</v>
      </c>
      <c r="B12" s="8" t="s">
        <v>24</v>
      </c>
      <c r="C12" s="9" t="s">
        <v>25</v>
      </c>
    </row>
    <row r="13" spans="1:3" ht="45" x14ac:dyDescent="0.25">
      <c r="A13" s="4" t="s">
        <v>27</v>
      </c>
      <c r="B13" s="5" t="s">
        <v>28</v>
      </c>
      <c r="C13" s="7" t="s">
        <v>9</v>
      </c>
    </row>
    <row r="14" spans="1:3" ht="30" x14ac:dyDescent="0.25">
      <c r="A14" s="4" t="s">
        <v>29</v>
      </c>
      <c r="B14" s="8" t="s">
        <v>30</v>
      </c>
      <c r="C14" s="7" t="s">
        <v>9</v>
      </c>
    </row>
    <row r="15" spans="1:3" ht="30" x14ac:dyDescent="0.25">
      <c r="A15" s="4" t="s">
        <v>31</v>
      </c>
      <c r="B15" s="11" t="s">
        <v>32</v>
      </c>
      <c r="C15" s="9" t="s">
        <v>33</v>
      </c>
    </row>
    <row r="16" spans="1:3" x14ac:dyDescent="0.25">
      <c r="A16" s="4" t="s">
        <v>34</v>
      </c>
      <c r="B16" s="11" t="s">
        <v>35</v>
      </c>
      <c r="C16" s="9" t="s">
        <v>36</v>
      </c>
    </row>
    <row r="17" spans="1:3" ht="30" x14ac:dyDescent="0.25">
      <c r="A17" s="4" t="s">
        <v>37</v>
      </c>
      <c r="B17" s="11" t="s">
        <v>38</v>
      </c>
      <c r="C17" s="9" t="s">
        <v>39</v>
      </c>
    </row>
    <row r="18" spans="1:3" x14ac:dyDescent="0.25">
      <c r="A18" s="4" t="s">
        <v>40</v>
      </c>
      <c r="B18" s="8" t="s">
        <v>41</v>
      </c>
      <c r="C18" s="9" t="s">
        <v>126</v>
      </c>
    </row>
    <row r="19" spans="1:3" x14ac:dyDescent="0.25">
      <c r="A19" s="4" t="s">
        <v>42</v>
      </c>
      <c r="B19" s="8" t="s">
        <v>43</v>
      </c>
      <c r="C19" s="9" t="s">
        <v>44</v>
      </c>
    </row>
    <row r="20" spans="1:3" x14ac:dyDescent="0.25">
      <c r="A20" s="4" t="s">
        <v>45</v>
      </c>
      <c r="B20" s="8" t="s">
        <v>46</v>
      </c>
      <c r="C20" s="9" t="s">
        <v>47</v>
      </c>
    </row>
    <row r="21" spans="1:3" ht="45" x14ac:dyDescent="0.25">
      <c r="A21" s="4" t="s">
        <v>48</v>
      </c>
      <c r="B21" s="12" t="s">
        <v>49</v>
      </c>
      <c r="C21" s="7" t="s">
        <v>9</v>
      </c>
    </row>
    <row r="22" spans="1:3" x14ac:dyDescent="0.25">
      <c r="A22" s="4" t="s">
        <v>50</v>
      </c>
      <c r="B22" s="8" t="s">
        <v>51</v>
      </c>
      <c r="C22" s="9" t="s">
        <v>121</v>
      </c>
    </row>
    <row r="23" spans="1:3" x14ac:dyDescent="0.25">
      <c r="A23" s="4" t="s">
        <v>52</v>
      </c>
      <c r="B23" s="8" t="s">
        <v>53</v>
      </c>
      <c r="C23" s="9" t="s">
        <v>122</v>
      </c>
    </row>
    <row r="24" spans="1:3" x14ac:dyDescent="0.25">
      <c r="A24" s="4" t="s">
        <v>54</v>
      </c>
      <c r="B24" s="8" t="s">
        <v>55</v>
      </c>
      <c r="C24" s="9" t="s">
        <v>123</v>
      </c>
    </row>
    <row r="25" spans="1:3" ht="45" x14ac:dyDescent="0.25">
      <c r="A25" s="4" t="s">
        <v>56</v>
      </c>
      <c r="B25" s="12" t="s">
        <v>57</v>
      </c>
      <c r="C25" s="9" t="s">
        <v>124</v>
      </c>
    </row>
    <row r="26" spans="1:3" ht="45" x14ac:dyDescent="0.25">
      <c r="A26" s="4" t="s">
        <v>58</v>
      </c>
      <c r="B26" s="12" t="s">
        <v>59</v>
      </c>
      <c r="C26" s="9" t="s">
        <v>124</v>
      </c>
    </row>
    <row r="27" spans="1:3" ht="30" x14ac:dyDescent="0.25">
      <c r="A27" s="13" t="s">
        <v>60</v>
      </c>
      <c r="B27" s="14" t="s">
        <v>61</v>
      </c>
      <c r="C27" s="7" t="s">
        <v>9</v>
      </c>
    </row>
    <row r="28" spans="1:3" x14ac:dyDescent="0.25">
      <c r="A28" s="4" t="s">
        <v>62</v>
      </c>
      <c r="B28" s="8" t="s">
        <v>43</v>
      </c>
      <c r="C28" s="9" t="s">
        <v>63</v>
      </c>
    </row>
    <row r="29" spans="1:3" ht="45" x14ac:dyDescent="0.25">
      <c r="A29" s="4" t="s">
        <v>64</v>
      </c>
      <c r="B29" s="12" t="s">
        <v>65</v>
      </c>
      <c r="C29" s="9" t="s">
        <v>66</v>
      </c>
    </row>
    <row r="30" spans="1:3" ht="30" x14ac:dyDescent="0.25">
      <c r="A30" s="4" t="s">
        <v>67</v>
      </c>
      <c r="B30" s="12" t="s">
        <v>68</v>
      </c>
      <c r="C30" s="10" t="s">
        <v>69</v>
      </c>
    </row>
    <row r="31" spans="1:3" x14ac:dyDescent="0.25">
      <c r="A31" s="4" t="s">
        <v>70</v>
      </c>
      <c r="B31" s="12" t="s">
        <v>71</v>
      </c>
      <c r="C31" s="7" t="s">
        <v>9</v>
      </c>
    </row>
    <row r="32" spans="1:3" ht="30" x14ac:dyDescent="0.25">
      <c r="A32" s="4" t="s">
        <v>72</v>
      </c>
      <c r="B32" s="8" t="s">
        <v>73</v>
      </c>
      <c r="C32" s="15" t="s">
        <v>74</v>
      </c>
    </row>
    <row r="33" spans="1:14" ht="30" x14ac:dyDescent="0.25">
      <c r="A33" s="4" t="s">
        <v>75</v>
      </c>
      <c r="B33" s="8" t="s">
        <v>76</v>
      </c>
      <c r="C33" s="15" t="s">
        <v>74</v>
      </c>
    </row>
    <row r="34" spans="1:14" ht="30" x14ac:dyDescent="0.25">
      <c r="A34" s="4" t="s">
        <v>77</v>
      </c>
      <c r="B34" s="8" t="s">
        <v>78</v>
      </c>
      <c r="C34" s="16" t="s">
        <v>74</v>
      </c>
    </row>
    <row r="35" spans="1:14" ht="30" x14ac:dyDescent="0.25">
      <c r="A35" s="4" t="s">
        <v>79</v>
      </c>
      <c r="B35" s="17" t="s">
        <v>80</v>
      </c>
      <c r="C35" s="15" t="s">
        <v>81</v>
      </c>
    </row>
    <row r="36" spans="1:14" ht="60" x14ac:dyDescent="0.25">
      <c r="A36" s="40">
        <v>11</v>
      </c>
      <c r="B36" s="41" t="s">
        <v>115</v>
      </c>
      <c r="C36" s="41" t="s">
        <v>119</v>
      </c>
    </row>
    <row r="37" spans="1:14" ht="75" x14ac:dyDescent="0.25">
      <c r="A37" s="42" t="s">
        <v>116</v>
      </c>
      <c r="B37" s="41" t="s">
        <v>112</v>
      </c>
      <c r="C37" s="43" t="s">
        <v>120</v>
      </c>
    </row>
    <row r="38" spans="1:14" x14ac:dyDescent="0.25">
      <c r="A38" s="42" t="s">
        <v>117</v>
      </c>
      <c r="B38" s="41" t="s">
        <v>113</v>
      </c>
      <c r="C38" s="43" t="s">
        <v>120</v>
      </c>
    </row>
    <row r="39" spans="1:14" ht="30" x14ac:dyDescent="0.25">
      <c r="A39" s="42" t="s">
        <v>118</v>
      </c>
      <c r="B39" s="41" t="s">
        <v>114</v>
      </c>
      <c r="C39" s="43" t="s">
        <v>120</v>
      </c>
    </row>
    <row r="41" spans="1:14" x14ac:dyDescent="0.25">
      <c r="A41" s="48" t="s">
        <v>102</v>
      </c>
      <c r="B41" s="49"/>
      <c r="C41" s="49"/>
      <c r="D41" s="49"/>
      <c r="E41" s="49"/>
      <c r="F41" s="49"/>
      <c r="G41" s="50"/>
      <c r="H41" s="50"/>
      <c r="I41" s="50"/>
      <c r="J41" s="50"/>
      <c r="K41" s="50"/>
      <c r="L41" s="50"/>
      <c r="M41" s="50"/>
      <c r="N41" s="50"/>
    </row>
    <row r="42" spans="1:14" x14ac:dyDescent="0.25">
      <c r="A42" s="54" t="s">
        <v>2</v>
      </c>
      <c r="B42" s="45" t="s">
        <v>82</v>
      </c>
      <c r="C42" s="55" t="s">
        <v>83</v>
      </c>
      <c r="D42" s="56" t="s">
        <v>84</v>
      </c>
      <c r="E42" s="58" t="s">
        <v>85</v>
      </c>
      <c r="F42" s="45" t="s">
        <v>86</v>
      </c>
      <c r="G42" s="45"/>
      <c r="H42" s="45"/>
      <c r="I42" s="60"/>
      <c r="J42" s="45" t="s">
        <v>87</v>
      </c>
      <c r="K42" s="45"/>
      <c r="L42" s="45" t="s">
        <v>88</v>
      </c>
      <c r="M42" s="45"/>
      <c r="N42" s="46" t="s">
        <v>89</v>
      </c>
    </row>
    <row r="43" spans="1:14" ht="75" x14ac:dyDescent="0.25">
      <c r="A43" s="54"/>
      <c r="B43" s="45"/>
      <c r="C43" s="55"/>
      <c r="D43" s="57"/>
      <c r="E43" s="59"/>
      <c r="F43" s="18" t="s">
        <v>90</v>
      </c>
      <c r="G43" s="18" t="s">
        <v>91</v>
      </c>
      <c r="H43" s="18" t="s">
        <v>92</v>
      </c>
      <c r="I43" s="19" t="s">
        <v>93</v>
      </c>
      <c r="J43" s="18" t="s">
        <v>94</v>
      </c>
      <c r="K43" s="18" t="s">
        <v>93</v>
      </c>
      <c r="L43" s="18" t="s">
        <v>95</v>
      </c>
      <c r="M43" s="18" t="s">
        <v>93</v>
      </c>
      <c r="N43" s="47"/>
    </row>
    <row r="44" spans="1:14" x14ac:dyDescent="0.25">
      <c r="A44" s="20" t="s">
        <v>5</v>
      </c>
      <c r="B44" s="20" t="s">
        <v>7</v>
      </c>
      <c r="C44" s="20" t="s">
        <v>27</v>
      </c>
      <c r="D44" s="20" t="s">
        <v>48</v>
      </c>
      <c r="E44" s="20" t="s">
        <v>56</v>
      </c>
      <c r="F44" s="20" t="s">
        <v>58</v>
      </c>
      <c r="G44" s="20" t="s">
        <v>60</v>
      </c>
      <c r="H44" s="20" t="s">
        <v>64</v>
      </c>
      <c r="I44" s="20" t="s">
        <v>67</v>
      </c>
      <c r="J44" s="20" t="s">
        <v>70</v>
      </c>
      <c r="K44" s="20" t="s">
        <v>96</v>
      </c>
      <c r="L44" s="20" t="s">
        <v>97</v>
      </c>
      <c r="M44" s="20" t="s">
        <v>98</v>
      </c>
      <c r="N44" s="20" t="s">
        <v>99</v>
      </c>
    </row>
    <row r="45" spans="1:14" ht="33.75" x14ac:dyDescent="0.25">
      <c r="A45" s="21" t="s">
        <v>5</v>
      </c>
      <c r="B45" s="22" t="s">
        <v>100</v>
      </c>
      <c r="C45" s="23" t="s">
        <v>101</v>
      </c>
      <c r="D45" s="24">
        <v>19.501000000000001</v>
      </c>
      <c r="E45" s="24">
        <v>3.67</v>
      </c>
      <c r="F45" s="25">
        <v>0</v>
      </c>
      <c r="G45" s="26">
        <v>0</v>
      </c>
      <c r="H45" s="27"/>
      <c r="I45" s="26">
        <v>0</v>
      </c>
      <c r="J45" s="25">
        <v>0</v>
      </c>
      <c r="K45" s="26">
        <v>0</v>
      </c>
      <c r="L45" s="25">
        <v>0</v>
      </c>
      <c r="M45" s="26">
        <v>0</v>
      </c>
      <c r="N45" s="25">
        <v>0</v>
      </c>
    </row>
    <row r="47" spans="1:14" ht="22.5" x14ac:dyDescent="0.25">
      <c r="A47" s="48" t="s">
        <v>111</v>
      </c>
      <c r="B47" s="49"/>
      <c r="C47" s="49"/>
      <c r="D47" s="49"/>
      <c r="E47" s="49"/>
      <c r="F47" s="50"/>
      <c r="G47" s="28"/>
      <c r="H47" s="29"/>
    </row>
    <row r="48" spans="1:14" ht="45" x14ac:dyDescent="0.25">
      <c r="A48" s="30" t="s">
        <v>2</v>
      </c>
      <c r="B48" s="31" t="s">
        <v>103</v>
      </c>
      <c r="C48" s="31"/>
      <c r="D48" s="30" t="s">
        <v>2</v>
      </c>
      <c r="E48" s="31" t="s">
        <v>104</v>
      </c>
      <c r="F48" s="32" t="s">
        <v>105</v>
      </c>
      <c r="G48" s="32" t="s">
        <v>106</v>
      </c>
      <c r="H48" s="32" t="s">
        <v>107</v>
      </c>
    </row>
    <row r="49" spans="1:8" x14ac:dyDescent="0.25">
      <c r="A49" s="33" t="s">
        <v>5</v>
      </c>
      <c r="B49" s="33" t="s">
        <v>7</v>
      </c>
      <c r="C49" s="33"/>
      <c r="D49" s="33" t="s">
        <v>27</v>
      </c>
      <c r="E49" s="33" t="s">
        <v>48</v>
      </c>
      <c r="F49" s="33" t="s">
        <v>56</v>
      </c>
      <c r="G49" s="33" t="s">
        <v>58</v>
      </c>
      <c r="H49" s="33" t="s">
        <v>60</v>
      </c>
    </row>
    <row r="50" spans="1:8" x14ac:dyDescent="0.25">
      <c r="A50" s="30">
        <v>1</v>
      </c>
      <c r="B50" s="39" t="s">
        <v>108</v>
      </c>
      <c r="C50" s="35" t="s">
        <v>109</v>
      </c>
      <c r="D50" s="34">
        <v>1</v>
      </c>
      <c r="E50" s="36" t="s">
        <v>125</v>
      </c>
      <c r="F50" s="44"/>
      <c r="G50" s="37" t="s">
        <v>110</v>
      </c>
      <c r="H50" s="38" t="s">
        <v>26</v>
      </c>
    </row>
  </sheetData>
  <mergeCells count="13">
    <mergeCell ref="J42:K42"/>
    <mergeCell ref="L42:M42"/>
    <mergeCell ref="N42:N43"/>
    <mergeCell ref="A47:F47"/>
    <mergeCell ref="A1:C1"/>
    <mergeCell ref="A2:C2"/>
    <mergeCell ref="A41:N41"/>
    <mergeCell ref="A42:A43"/>
    <mergeCell ref="B42:B43"/>
    <mergeCell ref="C42:C43"/>
    <mergeCell ref="D42:D43"/>
    <mergeCell ref="E42:E43"/>
    <mergeCell ref="F42:I42"/>
  </mergeCells>
  <phoneticPr fontId="12" type="noConversion"/>
  <dataValidations count="12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32:C35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C7 C15:C20 C10 C28:C30 B45 C12 C22:C26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C11"/>
    <dataValidation type="decimal" allowBlank="1" showErrorMessage="1" errorTitle="Ошибка" error="Допускается ввод только неотрицательных чисел!" sqref="D45:E45">
      <formula1>0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H45">
      <formula1>kind_of_unit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C45"/>
    <dataValidation type="whole" allowBlank="1" showErrorMessage="1" errorTitle="Ошибка" error="Допускается ввод только неотрицательных целых чисел!" sqref="L45 F45 J45 N4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45 M45 K45 I45 F50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E50"/>
    <dataValidation allowBlank="1" showInputMessage="1" showErrorMessage="1" prompt="Изменение значения по двойному щелчоку левой кнопки мыши" sqref="G5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50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50"/>
  </dataValidations>
  <pageMargins left="0.7" right="0.7" top="0.75" bottom="0.75" header="0.3" footer="0.3"/>
  <pageSetup paperSize="9" scale="92" orientation="portrait" r:id="rId1"/>
  <rowBreaks count="1" manualBreakCount="1">
    <brk id="25" max="13" man="1"/>
  </rowBreaks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Карлина Анна Анатольевна</dc:creator>
  <cp:lastModifiedBy>Кузнецов Олег Леонидович</cp:lastModifiedBy>
  <cp:lastPrinted>2022-11-14T12:06:31Z</cp:lastPrinted>
  <dcterms:created xsi:type="dcterms:W3CDTF">2021-03-24T11:01:36Z</dcterms:created>
  <dcterms:modified xsi:type="dcterms:W3CDTF">2022-11-14T12:09:42Z</dcterms:modified>
</cp:coreProperties>
</file>