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годная\Общая информация в шаблоноах ЕИАСа\2022\На сайт\"/>
    </mc:Choice>
  </mc:AlternateContent>
  <xr:revisionPtr revIDLastSave="0" documentId="13_ncr:1_{9348C3AF-FB10-420A-B7B2-011A1BAD045F}" xr6:coauthVersionLast="47" xr6:coauthVersionMax="47" xr10:uidLastSave="{00000000-0000-0000-0000-000000000000}"/>
  <bookViews>
    <workbookView xWindow="-900" yWindow="630" windowWidth="24270" windowHeight="15600" xr2:uid="{424348C1-A1BA-4B0E-A627-61278E82E16A}"/>
  </bookViews>
  <sheets>
    <sheet name="Лист1" sheetId="1" r:id="rId1"/>
  </sheets>
  <externalReferences>
    <externalReference r:id="rId2"/>
  </externalReferences>
  <definedNames>
    <definedName name="data_type">[1]TEHSHEET!$Q$2:$Q$3</definedName>
    <definedName name="inn">[1]Титульный!$F$36</definedName>
    <definedName name="kind_of_NDS">[1]TEHSHEET!$H$2:$H$4</definedName>
    <definedName name="kpp">[1]Титульный!$F$37</definedName>
    <definedName name="mail_post">'[1]Форма 2.1.1'!$F$30</definedName>
    <definedName name="region_name">[1]Титульный!$F$7</definedName>
    <definedName name="ruk_f">'[1]Форма 2.1.1'!$F$27</definedName>
    <definedName name="ruk_i">'[1]Форма 2.1.1'!$F$28</definedName>
    <definedName name="ruk_o">'[1]Форма 2.1.1'!$F$29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5" i="1"/>
</calcChain>
</file>

<file path=xl/sharedStrings.xml><?xml version="1.0" encoding="utf-8"?>
<sst xmlns="http://schemas.openxmlformats.org/spreadsheetml/2006/main" count="141" uniqueCount="110">
  <si>
    <t>нет</t>
  </si>
  <si>
    <t>Ведущий инженер ПТО</t>
  </si>
  <si>
    <t>(4742) 51-53-58</t>
  </si>
  <si>
    <t>asapiro@sezlipetsk.ru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</si>
  <si>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</si>
  <si>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</si>
  <si>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</si>
  <si>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</si>
  <si>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</si>
  <si>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</si>
  <si>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</si>
  <si>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</si>
  <si>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</si>
  <si>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</si>
  <si>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Акционерное общество «Особая экономическая зона промышленно-производственного типа «Липецк»</t>
  </si>
  <si>
    <t>2.2</t>
  </si>
  <si>
    <t>идентификационный номер налогоплательщика (ИНН)</t>
  </si>
  <si>
    <t>2.3</t>
  </si>
  <si>
    <t>код причины постановки на учет (КПП)</t>
  </si>
  <si>
    <t>2.4</t>
  </si>
  <si>
    <t>основной государственный регистрационный номер (ОГРН)</t>
  </si>
  <si>
    <t>1064823059971</t>
  </si>
  <si>
    <t>2.5</t>
  </si>
  <si>
    <t>дата присвоения ОГРН</t>
  </si>
  <si>
    <t>14.08.2006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</si>
  <si>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</si>
  <si>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</si>
  <si>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Левобережному району г. Липецка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</si>
  <si>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</si>
  <si>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</si>
  <si>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</si>
  <si>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</si>
  <si>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</si>
  <si>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</si>
  <si>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Сапиро</t>
  </si>
  <si>
    <t>3.1.2</t>
  </si>
  <si>
    <t>имя должностного лица</t>
  </si>
  <si>
    <t>Алексей</t>
  </si>
  <si>
    <t>3.1.3</t>
  </si>
  <si>
    <t>отчество должностного лица</t>
  </si>
  <si>
    <t>Сергеевич</t>
  </si>
  <si>
    <t>3.2</t>
  </si>
  <si>
    <t>должность</t>
  </si>
  <si>
    <t>3.3</t>
  </si>
  <si>
    <t>контактный телефон</t>
  </si>
  <si>
    <t>3.4</t>
  </si>
  <si>
    <t>адрес электронной почты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</si>
  <si>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</si>
  <si>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</si>
  <si>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</si>
  <si>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</si>
  <si>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4.2</t>
  </si>
  <si>
    <t>имя руководителя</t>
  </si>
  <si>
    <t>4.3</t>
  </si>
  <si>
    <t>отчество руководителя</t>
  </si>
  <si>
    <t>5</t>
  </si>
  <si>
    <t>Почтовый адрес органов управления регулируемой организации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</si>
  <si>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</si>
  <si>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</si>
  <si>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</si>
  <si>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</si>
  <si>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</si>
  <si>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(4742) 51-53-32</t>
  </si>
  <si>
    <t>7.2</t>
  </si>
  <si>
    <t>(4742) 51-51-80</t>
  </si>
  <si>
    <t>8</t>
  </si>
  <si>
    <t>Официальный сайт регулируемой организации в сети «Интернет»</t>
  </si>
  <si>
    <t>https://sezlipetsk.ru/</t>
  </si>
  <si>
    <t>9</t>
  </si>
  <si>
    <t>Адрес электронной почты регулируемой организации</t>
  </si>
  <si>
    <t>info@sezlipetsk.ru</t>
  </si>
  <si>
    <t>10</t>
  </si>
  <si>
    <t>Режим работы</t>
  </si>
  <si>
    <t>10.1</t>
  </si>
  <si>
    <t>режим работы регулируемой организации</t>
  </si>
  <si>
    <t>c 08:30 до 17:30</t>
  </si>
  <si>
    <t>10.2</t>
  </si>
  <si>
    <t>режим работы абонентских отделов</t>
  </si>
  <si>
    <t>10.3</t>
  </si>
  <si>
    <t>режим работы сбытовых подразделений</t>
  </si>
  <si>
    <t>10.4</t>
  </si>
  <si>
    <t>режим работы диспетчерских служб</t>
  </si>
  <si>
    <t>c 00:00 до 23:59</t>
  </si>
  <si>
    <t>Наименование централизованной системы холодного водоснабжения</t>
  </si>
  <si>
    <t>Вид регулируемой деятельности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</si>
  <si>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</si>
  <si>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</si>
  <si>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</si>
  <si>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Централизованная система холодного водоснабжения АО "ОЭЗ ППТ "Липецк"</t>
  </si>
  <si>
    <t>Холодное водоснабжение. Питьевая вода; Подключение (технологическое присоединение) к централизованной системе водоснабжения</t>
  </si>
  <si>
    <t>Транспортировка. Питьевая вода; Подключение (технологическое присоединение) к централизованной системе водоснабжения</t>
  </si>
  <si>
    <t>1.1. Общая информация о регулируемой организации (ХВС)</t>
  </si>
  <si>
    <t>1.2 Общая информация об объектах холодного водоснабжения регулируемой организации</t>
  </si>
  <si>
    <t>Муниципальный район</t>
  </si>
  <si>
    <t>Муниципальное образование</t>
  </si>
  <si>
    <t>ОКТМО</t>
  </si>
  <si>
    <t>Отсутствует доступ к сети «Интернет»</t>
  </si>
  <si>
    <t>Ссылка на документ</t>
  </si>
  <si>
    <t>Грязинский</t>
  </si>
  <si>
    <t>О</t>
  </si>
  <si>
    <t/>
  </si>
  <si>
    <t>Елецкий</t>
  </si>
  <si>
    <t>Архангельское сельское поселение</t>
  </si>
  <si>
    <t>1.3 Информация об отсутствии сети «Интернет»</t>
  </si>
  <si>
    <t>Общая информация о регулируемой организации, оказывающей услуги по холодному водоснабжению</t>
  </si>
  <si>
    <t>Базаев</t>
  </si>
  <si>
    <t>Александр</t>
  </si>
  <si>
    <t>Арсенович</t>
  </si>
  <si>
    <t>Липецкая область, Грязинский район, город Грязи, территория ОЭЗ ППТ Липецк, строение 4</t>
  </si>
  <si>
    <t>город Грязи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</si>
</sst>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8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7" fillId="2" borderId="5" applyNumberFormat="0" applyFont="0" applyFill="0" applyAlignment="0" applyProtection="0">
      <alignment horizontal="center" vertical="center" wrapText="1"/>
    </xf>
    <xf numFmtId="0" fontId="8" fillId="0" borderId="0" applyBorder="0">
      <alignment horizontal="center" vertical="center" wrapText="1"/>
    </xf>
    <xf numFmtId="0" fontId="4" fillId="0" borderId="0"/>
    <xf numFmtId="0" fontId="7" fillId="0" borderId="8" applyBorder="0">
      <alignment horizontal="center" vertical="center" wrapText="1"/>
    </xf>
    <xf numFmtId="4" fontId="3" fillId="6" borderId="10" applyBorder="0">
      <alignment horizontal="right"/>
    </xf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9" fontId="3" fillId="2" borderId="1" xfId="3" applyNumberFormat="1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49" fontId="0" fillId="2" borderId="1" xfId="3" applyNumberFormat="1" applyFont="1" applyFill="1" applyBorder="1" applyAlignment="1">
      <alignment horizontal="center" vertical="center"/>
    </xf>
    <xf numFmtId="0" fontId="0" fillId="2" borderId="1" xfId="4" applyFont="1" applyFill="1" applyBorder="1" applyAlignment="1">
      <alignment vertical="center" wrapText="1"/>
    </xf>
    <xf numFmtId="0" fontId="0" fillId="3" borderId="1" xfId="4" applyFont="1" applyFill="1" applyBorder="1" applyAlignment="1">
      <alignment horizontal="left" vertical="center" wrapText="1"/>
    </xf>
    <xf numFmtId="0" fontId="0" fillId="0" borderId="1" xfId="4" applyFont="1" applyBorder="1" applyAlignment="1">
      <alignment horizontal="center" vertical="center" wrapText="1"/>
    </xf>
    <xf numFmtId="0" fontId="0" fillId="2" borderId="1" xfId="4" applyFont="1" applyFill="1" applyBorder="1" applyAlignment="1">
      <alignment horizontal="left" vertical="center" wrapText="1" indent="1"/>
    </xf>
    <xf numFmtId="49" fontId="0" fillId="5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5" borderId="1" xfId="2" applyNumberFormat="1" applyFont="1" applyFill="1" applyBorder="1" applyAlignment="1" applyProtection="1">
      <alignment horizontal="left" vertical="center" wrapText="1"/>
      <protection locked="0"/>
    </xf>
    <xf numFmtId="0" fontId="0" fillId="2" borderId="1" xfId="4" applyFont="1" applyFill="1" applyBorder="1" applyAlignment="1">
      <alignment horizontal="left" vertical="center" wrapText="1" indent="2"/>
    </xf>
    <xf numFmtId="0" fontId="0" fillId="2" borderId="1" xfId="4" applyFont="1" applyFill="1" applyBorder="1" applyAlignment="1">
      <alignment horizontal="left" vertical="center" wrapText="1"/>
    </xf>
    <xf numFmtId="49" fontId="0" fillId="2" borderId="3" xfId="3" applyNumberFormat="1" applyFont="1" applyFill="1" applyBorder="1" applyAlignment="1">
      <alignment horizontal="center" vertical="center"/>
    </xf>
    <xf numFmtId="0" fontId="0" fillId="2" borderId="3" xfId="4" applyFont="1" applyFill="1" applyBorder="1" applyAlignment="1">
      <alignment horizontal="left" vertical="center" wrapText="1"/>
    </xf>
    <xf numFmtId="49" fontId="0" fillId="5" borderId="4" xfId="4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2" applyNumberFormat="1" applyFont="1" applyFill="1" applyBorder="1" applyAlignment="1">
      <alignment horizontal="left" vertical="center" wrapText="1"/>
    </xf>
    <xf numFmtId="49" fontId="3" fillId="4" borderId="3" xfId="2" applyNumberFormat="1" applyFont="1" applyFill="1" applyBorder="1" applyAlignment="1">
      <alignment horizontal="left" vertical="center" wrapText="1"/>
    </xf>
    <xf numFmtId="0" fontId="0" fillId="2" borderId="4" xfId="4" applyFont="1" applyFill="1" applyBorder="1" applyAlignment="1">
      <alignment horizontal="left" vertical="center" wrapText="1" indent="1"/>
    </xf>
    <xf numFmtId="0" fontId="3" fillId="0" borderId="1" xfId="7" applyFont="1" applyBorder="1" applyAlignment="1">
      <alignment horizontal="center" vertical="center" wrapText="1"/>
    </xf>
    <xf numFmtId="0" fontId="0" fillId="0" borderId="1" xfId="8" applyFont="1" applyBorder="1">
      <alignment horizontal="center" vertical="center" wrapText="1"/>
    </xf>
    <xf numFmtId="49" fontId="6" fillId="2" borderId="0" xfId="8" applyNumberFormat="1" applyFont="1" applyFill="1" applyBorder="1">
      <alignment horizontal="center" vertical="center" wrapText="1"/>
    </xf>
    <xf numFmtId="49" fontId="0" fillId="0" borderId="1" xfId="7" applyNumberFormat="1" applyFont="1" applyBorder="1" applyAlignment="1">
      <alignment horizontal="center" vertical="center" wrapText="1"/>
    </xf>
    <xf numFmtId="49" fontId="0" fillId="6" borderId="1" xfId="2" applyNumberFormat="1" applyFont="1" applyFill="1" applyBorder="1" applyAlignment="1" applyProtection="1">
      <alignment horizontal="left" vertical="center" wrapText="1"/>
      <protection locked="0"/>
    </xf>
    <xf numFmtId="0" fontId="3" fillId="4" borderId="1" xfId="2" applyFont="1" applyFill="1" applyBorder="1" applyAlignment="1">
      <alignment horizontal="left" vertical="center" wrapText="1"/>
    </xf>
    <xf numFmtId="2" fontId="0" fillId="5" borderId="7" xfId="4" applyNumberFormat="1" applyFont="1" applyFill="1" applyBorder="1" applyAlignment="1" applyProtection="1">
      <alignment horizontal="right" vertical="center" wrapText="1"/>
      <protection locked="0"/>
    </xf>
    <xf numFmtId="3" fontId="0" fillId="5" borderId="1" xfId="4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2" applyNumberFormat="1" applyFont="1" applyFill="1" applyBorder="1" applyAlignment="1">
      <alignment horizontal="left" vertical="center" wrapText="1"/>
    </xf>
    <xf numFmtId="2" fontId="0" fillId="5" borderId="1" xfId="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6" applyFont="1" applyBorder="1">
      <alignment horizontal="center" vertical="center" wrapText="1"/>
    </xf>
    <xf numFmtId="0" fontId="2" fillId="0" borderId="0" xfId="6" applyFont="1" applyBorder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0" borderId="1" xfId="8" applyFont="1" applyBorder="1">
      <alignment horizontal="center" vertical="center" wrapText="1"/>
    </xf>
    <xf numFmtId="49" fontId="6" fillId="2" borderId="6" xfId="8" applyNumberFormat="1" applyFont="1" applyFill="1" applyBorder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14" fontId="3" fillId="3" borderId="1" xfId="2" applyNumberFormat="1" applyFont="1" applyFill="1" applyBorder="1" applyAlignment="1">
      <alignment horizontal="left" vertical="center" wrapText="1"/>
    </xf>
    <xf numFmtId="49" fontId="3" fillId="3" borderId="1" xfId="7" applyNumberFormat="1" applyFont="1" applyFill="1" applyBorder="1" applyAlignment="1">
      <alignment horizontal="left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49" fontId="11" fillId="0" borderId="1" xfId="10" applyNumberFormat="1" applyFill="1" applyBorder="1" applyAlignment="1" applyProtection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0" fillId="0" borderId="2" xfId="0" applyBorder="1"/>
    <xf numFmtId="0" fontId="2" fillId="0" borderId="7" xfId="6" applyFont="1" applyBorder="1" applyAlignment="1">
      <alignment horizontal="left" vertical="center" wrapText="1" indent="1"/>
    </xf>
    <xf numFmtId="0" fontId="2" fillId="0" borderId="1" xfId="6" applyFont="1" applyBorder="1" applyAlignment="1">
      <alignment horizontal="left" vertical="center" wrapText="1" indent="1"/>
    </xf>
    <xf numFmtId="0" fontId="2" fillId="0" borderId="4" xfId="6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0" fontId="0" fillId="0" borderId="1" xfId="7" applyFont="1" applyBorder="1" applyAlignment="1">
      <alignment horizontal="center" vertical="center" wrapText="1"/>
    </xf>
    <xf numFmtId="0" fontId="0" fillId="0" borderId="1" xfId="8" applyFont="1" applyBorder="1">
      <alignment horizontal="center" vertical="center" wrapText="1"/>
    </xf>
    <xf numFmtId="0" fontId="0" fillId="0" borderId="3" xfId="7" applyFont="1" applyBorder="1" applyAlignment="1">
      <alignment horizontal="center" vertical="center" wrapText="1"/>
    </xf>
    <xf numFmtId="0" fontId="0" fillId="0" borderId="9" xfId="7" applyFont="1" applyBorder="1" applyAlignment="1">
      <alignment horizontal="center" vertical="center" wrapText="1"/>
    </xf>
  </cellXfs>
  <cellStyles count="11">
    <cellStyle name="Гиперссылка" xfId="10" builtinId="8"/>
    <cellStyle name="Границы" xfId="5" xr:uid="{1C012250-0E08-43B4-9941-21538D1A9C01}"/>
    <cellStyle name="Заголовок" xfId="6" xr:uid="{37EA3867-CFC6-4A01-8BAA-D9BDBD2E6B11}"/>
    <cellStyle name="ЗаголовокСтолбца" xfId="8" xr:uid="{98E68026-D522-466A-9377-9BB5A2FC0C51}"/>
    <cellStyle name="Значение" xfId="9" xr:uid="{429299B2-C8EE-4349-83F0-48CB10A09E16}"/>
    <cellStyle name="Обычный" xfId="0" builtinId="0"/>
    <cellStyle name="Обычный_RESP.INFO" xfId="4" xr:uid="{5C1E4189-D197-4A81-BD73-D18C603CFF0D}"/>
    <cellStyle name="Обычный_ЖКУ_проект3" xfId="2" xr:uid="{B1BF50A7-FC9B-45F7-8533-0F5406CD509F}"/>
    <cellStyle name="Обычный_Мониторинг инвестиций" xfId="7" xr:uid="{8C437C7B-4632-423E-AFDD-A087DE89190F}"/>
    <cellStyle name="Обычный_форма 1 водопровод для орг" xfId="3" xr:uid="{1B03C43A-5857-43FE-A831-AB0A9D9ABDF9}"/>
    <cellStyle name="Обычный_Шаблон по источникам для Модуля Реестр (2)" xfId="1" xr:uid="{C3053ACB-A5CD-4BFF-A427-09D3B42A5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4;&#1086;&#1082;&#1091;&#1084;&#1077;&#1085;&#1090;&#1099;_&#1087;&#1088;&#1077;&#1076;&#1087;&#1088;&#1080;&#1103;&#1090;&#1080;&#1103;\&#1055;&#1088;&#1072;&#1074;&#1086;&#1074;&#1086;&#1077;_&#1091;&#1087;&#1088;&#1072;&#1074;&#1083;&#1077;&#1085;&#1080;&#1077;\&#1050;&#1072;&#1088;&#1083;&#1080;&#1085;&#1072;\&#1056;&#1072;&#1089;&#1082;&#1088;&#1099;&#1090;&#1080;&#1077;%20&#1080;&#1085;&#1092;&#1086;&#1088;&#1084;&#1072;&#1094;&#1080;&#1080;\&#1054;&#1073;&#1097;&#1072;&#1103;%20&#1080;&#1085;&#1092;&#1086;&#1088;&#1084;&#1072;&#1094;&#1080;&#1103;%20&#1074;%20&#1096;&#1072;&#1073;&#1083;&#1086;&#1085;&#1086;&#1072;&#1093;%20&#1045;&#1048;&#1040;&#1057;&#1072;\FAS.JKH.OPEN.INFO.ORG.HVS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2.1.1"/>
      <sheetName val="Форма 2.1.2"/>
      <sheetName val="Форма 2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sheetDataSet>
      <sheetData sheetId="0"/>
      <sheetData sheetId="1"/>
      <sheetData sheetId="2">
        <row r="7">
          <cell r="F7" t="str">
            <v>Липецкая область</v>
          </cell>
        </row>
        <row r="36">
          <cell r="F36" t="str">
            <v>4826052440</v>
          </cell>
        </row>
        <row r="37">
          <cell r="F37" t="str">
            <v>480201001</v>
          </cell>
        </row>
      </sheetData>
      <sheetData sheetId="3">
        <row r="27">
          <cell r="F27" t="str">
            <v xml:space="preserve">Дударев </v>
          </cell>
        </row>
        <row r="28">
          <cell r="F28" t="str">
            <v xml:space="preserve">Дмитрий </v>
          </cell>
        </row>
        <row r="29">
          <cell r="F29" t="str">
            <v>Николаевич</v>
          </cell>
        </row>
        <row r="30">
          <cell r="F30" t="str">
            <v>399071, Липецкая область, Грязинский район, село Казинка, территория ОЭЗ ППТ Липецк, здание 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H2" t="str">
            <v>общий</v>
          </cell>
          <cell r="Q2" t="str">
            <v>изменения в раскрытой ранее информации</v>
          </cell>
        </row>
        <row r="3">
          <cell r="H3" t="str">
            <v>общий с учетом освобождения от уплаты НДС</v>
          </cell>
          <cell r="Q3" t="str">
            <v>первичное раскрытие информации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BEF0-1B8F-4DE7-BE17-D7D28356F91B}">
  <dimension ref="A1:H49"/>
  <sheetViews>
    <sheetView tabSelected="1" topLeftCell="A34" workbookViewId="0">
      <selection activeCell="D43" sqref="D43"/>
    </sheetView>
  </sheetViews>
  <sheetFormatPr defaultRowHeight="15" x14ac:dyDescent="0.25"/>
  <cols>
    <col min="1" max="1" width="5.140625" bestFit="1" customWidth="1"/>
    <col min="2" max="2" width="29.140625" customWidth="1"/>
    <col min="3" max="3" width="37.7109375" customWidth="1"/>
    <col min="4" max="4" width="17.7109375" customWidth="1"/>
    <col min="5" max="5" width="15.85546875" customWidth="1"/>
    <col min="6" max="6" width="19.42578125" customWidth="1"/>
    <col min="7" max="7" width="16.7109375" customWidth="1"/>
    <col min="8" max="8" width="11.42578125" customWidth="1"/>
  </cols>
  <sheetData>
    <row r="1" spans="1:3" ht="31.5" customHeight="1" x14ac:dyDescent="0.25">
      <c r="A1" s="45" t="s">
        <v>104</v>
      </c>
      <c r="B1" s="45"/>
      <c r="C1" s="45"/>
    </row>
    <row r="2" spans="1:3" x14ac:dyDescent="0.25">
      <c r="A2" s="40" t="s">
        <v>91</v>
      </c>
      <c r="B2" s="40"/>
      <c r="C2" s="41"/>
    </row>
    <row r="3" spans="1:3" ht="22.5" x14ac:dyDescent="0.25">
      <c r="A3" s="1" t="s">
        <v>4</v>
      </c>
      <c r="B3" s="2" t="s">
        <v>5</v>
      </c>
      <c r="C3" s="2" t="s">
        <v>6</v>
      </c>
    </row>
    <row r="4" spans="1:3" x14ac:dyDescent="0.25">
      <c r="A4" s="3">
        <v>1</v>
      </c>
      <c r="B4" s="3">
        <v>2</v>
      </c>
      <c r="C4" s="3">
        <v>3</v>
      </c>
    </row>
    <row r="5" spans="1:3" ht="30" x14ac:dyDescent="0.25">
      <c r="A5" s="4" t="s">
        <v>7</v>
      </c>
      <c r="B5" s="5" t="s">
        <v>8</v>
      </c>
      <c r="C5" s="6" t="str">
        <f>IF(region_name="","",region_name)</f>
        <v>Липецкая область</v>
      </c>
    </row>
    <row r="6" spans="1:3" ht="30" x14ac:dyDescent="0.25">
      <c r="A6" s="4" t="s">
        <v>9</v>
      </c>
      <c r="B6" s="5" t="s">
        <v>10</v>
      </c>
      <c r="C6" s="7" t="s">
        <v>11</v>
      </c>
    </row>
    <row r="7" spans="1:3" ht="45" x14ac:dyDescent="0.25">
      <c r="A7" s="4" t="s">
        <v>12</v>
      </c>
      <c r="B7" s="8" t="s">
        <v>13</v>
      </c>
      <c r="C7" s="9" t="s">
        <v>14</v>
      </c>
    </row>
    <row r="8" spans="1:3" ht="30" x14ac:dyDescent="0.25">
      <c r="A8" s="4" t="s">
        <v>15</v>
      </c>
      <c r="B8" s="8" t="s">
        <v>16</v>
      </c>
      <c r="C8" s="6" t="str">
        <f>IF(inn="","",inn)</f>
        <v>4826052440</v>
      </c>
    </row>
    <row r="9" spans="1:3" ht="30" x14ac:dyDescent="0.25">
      <c r="A9" s="4" t="s">
        <v>17</v>
      </c>
      <c r="B9" s="8" t="s">
        <v>18</v>
      </c>
      <c r="C9" s="6" t="str">
        <f>IF(kpp="","",kpp)</f>
        <v>480201001</v>
      </c>
    </row>
    <row r="10" spans="1:3" ht="45" x14ac:dyDescent="0.25">
      <c r="A10" s="4" t="s">
        <v>19</v>
      </c>
      <c r="B10" s="8" t="s">
        <v>20</v>
      </c>
      <c r="C10" s="9" t="s">
        <v>21</v>
      </c>
    </row>
    <row r="11" spans="1:3" x14ac:dyDescent="0.25">
      <c r="A11" s="4" t="s">
        <v>22</v>
      </c>
      <c r="B11" s="8" t="s">
        <v>23</v>
      </c>
      <c r="C11" s="10" t="s">
        <v>24</v>
      </c>
    </row>
    <row r="12" spans="1:3" ht="105" x14ac:dyDescent="0.25">
      <c r="A12" s="4" t="s">
        <v>25</v>
      </c>
      <c r="B12" s="8" t="s">
        <v>26</v>
      </c>
      <c r="C12" s="9" t="s">
        <v>27</v>
      </c>
    </row>
    <row r="13" spans="1:3" ht="45" x14ac:dyDescent="0.25">
      <c r="A13" s="4" t="s">
        <v>28</v>
      </c>
      <c r="B13" s="5" t="s">
        <v>29</v>
      </c>
      <c r="C13" s="7" t="s">
        <v>11</v>
      </c>
    </row>
    <row r="14" spans="1:3" ht="30" x14ac:dyDescent="0.25">
      <c r="A14" s="4" t="s">
        <v>30</v>
      </c>
      <c r="B14" s="8" t="s">
        <v>31</v>
      </c>
      <c r="C14" s="7" t="s">
        <v>11</v>
      </c>
    </row>
    <row r="15" spans="1:3" ht="30" x14ac:dyDescent="0.25">
      <c r="A15" s="4" t="s">
        <v>32</v>
      </c>
      <c r="B15" s="11" t="s">
        <v>33</v>
      </c>
      <c r="C15" s="9" t="s">
        <v>34</v>
      </c>
    </row>
    <row r="16" spans="1:3" x14ac:dyDescent="0.25">
      <c r="A16" s="4" t="s">
        <v>35</v>
      </c>
      <c r="B16" s="11" t="s">
        <v>36</v>
      </c>
      <c r="C16" s="9" t="s">
        <v>37</v>
      </c>
    </row>
    <row r="17" spans="1:3" ht="30" x14ac:dyDescent="0.25">
      <c r="A17" s="4" t="s">
        <v>38</v>
      </c>
      <c r="B17" s="11" t="s">
        <v>39</v>
      </c>
      <c r="C17" s="9" t="s">
        <v>40</v>
      </c>
    </row>
    <row r="18" spans="1:3" x14ac:dyDescent="0.25">
      <c r="A18" s="4" t="s">
        <v>41</v>
      </c>
      <c r="B18" s="8" t="s">
        <v>42</v>
      </c>
      <c r="C18" s="9" t="s">
        <v>1</v>
      </c>
    </row>
    <row r="19" spans="1:3" x14ac:dyDescent="0.25">
      <c r="A19" s="4" t="s">
        <v>43</v>
      </c>
      <c r="B19" s="8" t="s">
        <v>44</v>
      </c>
      <c r="C19" s="9" t="s">
        <v>2</v>
      </c>
    </row>
    <row r="20" spans="1:3" x14ac:dyDescent="0.25">
      <c r="A20" s="4" t="s">
        <v>45</v>
      </c>
      <c r="B20" s="8" t="s">
        <v>46</v>
      </c>
      <c r="C20" s="10" t="s">
        <v>3</v>
      </c>
    </row>
    <row r="21" spans="1:3" ht="45" x14ac:dyDescent="0.25">
      <c r="A21" s="4" t="s">
        <v>47</v>
      </c>
      <c r="B21" s="12" t="s">
        <v>48</v>
      </c>
      <c r="C21" s="7" t="s">
        <v>11</v>
      </c>
    </row>
    <row r="22" spans="1:3" x14ac:dyDescent="0.25">
      <c r="A22" s="4" t="s">
        <v>49</v>
      </c>
      <c r="B22" s="8" t="s">
        <v>50</v>
      </c>
      <c r="C22" s="9" t="s">
        <v>105</v>
      </c>
    </row>
    <row r="23" spans="1:3" x14ac:dyDescent="0.25">
      <c r="A23" s="4" t="s">
        <v>51</v>
      </c>
      <c r="B23" s="8" t="s">
        <v>52</v>
      </c>
      <c r="C23" s="9" t="s">
        <v>106</v>
      </c>
    </row>
    <row r="24" spans="1:3" x14ac:dyDescent="0.25">
      <c r="A24" s="4" t="s">
        <v>53</v>
      </c>
      <c r="B24" s="8" t="s">
        <v>54</v>
      </c>
      <c r="C24" s="9" t="s">
        <v>107</v>
      </c>
    </row>
    <row r="25" spans="1:3" ht="45" x14ac:dyDescent="0.25">
      <c r="A25" s="4" t="s">
        <v>55</v>
      </c>
      <c r="B25" s="12" t="s">
        <v>56</v>
      </c>
      <c r="C25" s="9" t="s">
        <v>108</v>
      </c>
    </row>
    <row r="26" spans="1:3" ht="45" x14ac:dyDescent="0.25">
      <c r="A26" s="4" t="s">
        <v>57</v>
      </c>
      <c r="B26" s="12" t="s">
        <v>58</v>
      </c>
      <c r="C26" s="9" t="s">
        <v>108</v>
      </c>
    </row>
    <row r="27" spans="1:3" ht="30" x14ac:dyDescent="0.25">
      <c r="A27" s="13" t="s">
        <v>59</v>
      </c>
      <c r="B27" s="14" t="s">
        <v>60</v>
      </c>
      <c r="C27" s="7" t="s">
        <v>11</v>
      </c>
    </row>
    <row r="28" spans="1:3" x14ac:dyDescent="0.25">
      <c r="A28" s="4" t="s">
        <v>61</v>
      </c>
      <c r="B28" s="8" t="s">
        <v>44</v>
      </c>
      <c r="C28" s="9" t="s">
        <v>62</v>
      </c>
    </row>
    <row r="29" spans="1:3" x14ac:dyDescent="0.25">
      <c r="A29" s="4" t="s">
        <v>63</v>
      </c>
      <c r="B29" s="8" t="s">
        <v>44</v>
      </c>
      <c r="C29" s="15" t="s">
        <v>64</v>
      </c>
    </row>
    <row r="30" spans="1:3" ht="45" x14ac:dyDescent="0.25">
      <c r="A30" s="4" t="s">
        <v>65</v>
      </c>
      <c r="B30" s="12" t="s">
        <v>66</v>
      </c>
      <c r="C30" s="9" t="s">
        <v>67</v>
      </c>
    </row>
    <row r="31" spans="1:3" ht="30" x14ac:dyDescent="0.25">
      <c r="A31" s="4" t="s">
        <v>68</v>
      </c>
      <c r="B31" s="12" t="s">
        <v>69</v>
      </c>
      <c r="C31" s="10" t="s">
        <v>70</v>
      </c>
    </row>
    <row r="32" spans="1:3" x14ac:dyDescent="0.25">
      <c r="A32" s="4" t="s">
        <v>71</v>
      </c>
      <c r="B32" s="12" t="s">
        <v>72</v>
      </c>
      <c r="C32" s="7" t="s">
        <v>11</v>
      </c>
    </row>
    <row r="33" spans="1:8" ht="30" x14ac:dyDescent="0.25">
      <c r="A33" s="4" t="s">
        <v>73</v>
      </c>
      <c r="B33" s="8" t="s">
        <v>74</v>
      </c>
      <c r="C33" s="16" t="s">
        <v>75</v>
      </c>
    </row>
    <row r="34" spans="1:8" ht="30" x14ac:dyDescent="0.25">
      <c r="A34" s="4" t="s">
        <v>76</v>
      </c>
      <c r="B34" s="8" t="s">
        <v>77</v>
      </c>
      <c r="C34" s="16" t="s">
        <v>75</v>
      </c>
    </row>
    <row r="35" spans="1:8" ht="30" x14ac:dyDescent="0.25">
      <c r="A35" s="4" t="s">
        <v>78</v>
      </c>
      <c r="B35" s="8" t="s">
        <v>79</v>
      </c>
      <c r="C35" s="17" t="s">
        <v>75</v>
      </c>
    </row>
    <row r="36" spans="1:8" ht="30" x14ac:dyDescent="0.25">
      <c r="A36" s="4" t="s">
        <v>80</v>
      </c>
      <c r="B36" s="18" t="s">
        <v>81</v>
      </c>
      <c r="C36" s="16" t="s">
        <v>82</v>
      </c>
    </row>
    <row r="38" spans="1:8" x14ac:dyDescent="0.25">
      <c r="A38" s="42" t="s">
        <v>92</v>
      </c>
      <c r="B38" s="43"/>
      <c r="C38" s="43"/>
      <c r="D38" s="43"/>
      <c r="E38" s="43"/>
      <c r="F38" s="44"/>
    </row>
    <row r="39" spans="1:8" x14ac:dyDescent="0.25">
      <c r="A39" s="46" t="s">
        <v>4</v>
      </c>
      <c r="B39" s="47" t="s">
        <v>83</v>
      </c>
      <c r="C39" s="48" t="s">
        <v>84</v>
      </c>
      <c r="D39" s="49" t="s">
        <v>85</v>
      </c>
      <c r="E39" s="49" t="s">
        <v>86</v>
      </c>
      <c r="F39" s="49" t="s">
        <v>87</v>
      </c>
    </row>
    <row r="40" spans="1:8" ht="60.75" customHeight="1" x14ac:dyDescent="0.25">
      <c r="A40" s="46"/>
      <c r="B40" s="47"/>
      <c r="C40" s="48"/>
      <c r="D40" s="50"/>
      <c r="E40" s="50"/>
      <c r="F40" s="50"/>
    </row>
    <row r="41" spans="1:8" x14ac:dyDescent="0.25">
      <c r="A41" s="21" t="s">
        <v>7</v>
      </c>
      <c r="B41" s="21" t="s">
        <v>9</v>
      </c>
      <c r="C41" s="21" t="s">
        <v>28</v>
      </c>
      <c r="D41" s="21" t="s">
        <v>47</v>
      </c>
      <c r="E41" s="21" t="s">
        <v>55</v>
      </c>
      <c r="F41" s="21" t="s">
        <v>57</v>
      </c>
    </row>
    <row r="42" spans="1:8" ht="45" x14ac:dyDescent="0.25">
      <c r="A42" s="22" t="s">
        <v>7</v>
      </c>
      <c r="B42" s="23" t="s">
        <v>88</v>
      </c>
      <c r="C42" s="24" t="s">
        <v>89</v>
      </c>
      <c r="D42" s="25">
        <v>42.923000000000002</v>
      </c>
      <c r="E42" s="26">
        <v>0</v>
      </c>
      <c r="F42" s="26">
        <v>0</v>
      </c>
    </row>
    <row r="43" spans="1:8" ht="45" x14ac:dyDescent="0.25">
      <c r="A43" s="22" t="s">
        <v>9</v>
      </c>
      <c r="B43" s="27"/>
      <c r="C43" s="24" t="s">
        <v>90</v>
      </c>
      <c r="D43" s="28">
        <v>8.4909999999999997</v>
      </c>
      <c r="E43" s="26">
        <v>0</v>
      </c>
      <c r="F43" s="26">
        <v>0</v>
      </c>
    </row>
    <row r="45" spans="1:8" ht="22.5" x14ac:dyDescent="0.25">
      <c r="A45" s="42" t="s">
        <v>103</v>
      </c>
      <c r="B45" s="43"/>
      <c r="C45" s="43"/>
      <c r="D45" s="43"/>
      <c r="E45" s="43"/>
      <c r="F45" s="44"/>
      <c r="G45" s="29"/>
      <c r="H45" s="30"/>
    </row>
    <row r="46" spans="1:8" ht="45" x14ac:dyDescent="0.25">
      <c r="A46" s="31" t="s">
        <v>4</v>
      </c>
      <c r="B46" s="32" t="s">
        <v>93</v>
      </c>
      <c r="C46" s="32"/>
      <c r="D46" s="31" t="s">
        <v>4</v>
      </c>
      <c r="E46" s="32" t="s">
        <v>94</v>
      </c>
      <c r="F46" s="20" t="s">
        <v>95</v>
      </c>
      <c r="G46" s="20" t="s">
        <v>96</v>
      </c>
      <c r="H46" s="20" t="s">
        <v>97</v>
      </c>
    </row>
    <row r="47" spans="1:8" x14ac:dyDescent="0.25">
      <c r="A47" s="33" t="s">
        <v>7</v>
      </c>
      <c r="B47" s="33" t="s">
        <v>9</v>
      </c>
      <c r="C47" s="33"/>
      <c r="D47" s="33" t="s">
        <v>28</v>
      </c>
      <c r="E47" s="33" t="s">
        <v>47</v>
      </c>
      <c r="F47" s="33" t="s">
        <v>55</v>
      </c>
      <c r="G47" s="33" t="s">
        <v>57</v>
      </c>
      <c r="H47" s="33" t="s">
        <v>59</v>
      </c>
    </row>
    <row r="48" spans="1:8" x14ac:dyDescent="0.25">
      <c r="A48" s="31">
        <v>1</v>
      </c>
      <c r="B48" s="39" t="s">
        <v>98</v>
      </c>
      <c r="C48" s="34" t="s">
        <v>99</v>
      </c>
      <c r="D48" s="19">
        <v>1</v>
      </c>
      <c r="E48" s="35" t="s">
        <v>109</v>
      </c>
      <c r="F48" s="36"/>
      <c r="G48" s="37" t="s">
        <v>0</v>
      </c>
      <c r="H48" s="38" t="s">
        <v>100</v>
      </c>
    </row>
    <row r="49" spans="1:8" ht="33.75" x14ac:dyDescent="0.25">
      <c r="A49" s="31">
        <v>2</v>
      </c>
      <c r="B49" s="39" t="s">
        <v>101</v>
      </c>
      <c r="C49" s="34" t="s">
        <v>99</v>
      </c>
      <c r="D49" s="19">
        <v>1</v>
      </c>
      <c r="E49" s="35" t="s">
        <v>102</v>
      </c>
      <c r="F49" s="36"/>
      <c r="G49" s="37" t="s">
        <v>0</v>
      </c>
      <c r="H49" s="38" t="s">
        <v>100</v>
      </c>
    </row>
  </sheetData>
  <mergeCells count="10">
    <mergeCell ref="A2:C2"/>
    <mergeCell ref="A38:F38"/>
    <mergeCell ref="A1:C1"/>
    <mergeCell ref="A45:F45"/>
    <mergeCell ref="A39:A40"/>
    <mergeCell ref="B39:B40"/>
    <mergeCell ref="C39:C40"/>
    <mergeCell ref="D39:D40"/>
    <mergeCell ref="E39:E40"/>
    <mergeCell ref="F39:F40"/>
  </mergeCells>
  <dataValidations count="11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C11" xr:uid="{D7E62ADD-E28C-49B6-96BF-6E30A0462C2B}"/>
    <dataValidation type="textLength" operator="lessThanOrEqual" allowBlank="1" showInputMessage="1" showErrorMessage="1" errorTitle="Ошибка" error="Допускается ввод не более 900 символов!" sqref="C7 C12 C15:C20 C10 B42:B43 C28:C31 C22:C26" xr:uid="{3813C423-3EC6-4362-AE0A-850AE0DAC9C6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33:C36" xr:uid="{B3E9B222-D0D0-4CEE-A6BF-06B94DE6C14B}">
      <formula1>"a"</formula1>
    </dataValidation>
    <dataValidation type="decimal" allowBlank="1" showErrorMessage="1" errorTitle="Ошибка" error="Допускается ввод только неотрицательных чисел!" sqref="D42:D43" xr:uid="{DD7270BC-E44F-41BD-B944-43880A6D151F}">
      <formula1>0</formula1>
      <formula2>9.99999999999999E+37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C42:C43" xr:uid="{3B89B1CB-BF6E-4B1E-9536-14B9F279D1FB}"/>
    <dataValidation type="whole" allowBlank="1" showErrorMessage="1" errorTitle="Ошибка" error="Допускается ввод только неотрицательных целых чисел!" sqref="E42:F43" xr:uid="{AEA2CF2A-398B-426F-93F5-D0BA6C9BBE07}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E48:E49" xr:uid="{3EA6783A-5C70-4DFA-80A2-F65117A3D284}"/>
    <dataValidation allowBlank="1" showInputMessage="1" showErrorMessage="1" prompt="Изменение значения по двойному щелчоку левой кнопки мыши" sqref="G48:G49" xr:uid="{6C2CE11C-0B8A-41CC-A8E0-DA53332D676A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48:H49" xr:uid="{3E29ECF0-D96B-4405-8C66-1F8A6DDC59DA}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48:B49" xr:uid="{D47B4FFF-72BA-4246-8A9B-5075F24FB727}"/>
    <dataValidation type="decimal" allowBlank="1" showErrorMessage="1" errorTitle="Ошибка" error="Допускается ввод только неотрицательных чисел!" sqref="F48:F49" xr:uid="{D509FFCA-E48A-42E1-A205-1B29CDC81245}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Карлина Анна Анатольевна</dc:creator>
  <cp:lastModifiedBy>Сапиро Алексей Сергеевич</cp:lastModifiedBy>
  <dcterms:created xsi:type="dcterms:W3CDTF">2021-03-23T09:43:28Z</dcterms:created>
  <dcterms:modified xsi:type="dcterms:W3CDTF">2022-11-14T13:32:10Z</dcterms:modified>
</cp:coreProperties>
</file>